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<sst xmlns="http://schemas.openxmlformats.org/spreadsheetml/2006/main" count="55" uniqueCount="39">
  <si>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Перечень многоквартирных домов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</si>
  <si>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</si>
  <si>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</si>
  <si>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</si>
  <si>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</si>
  <si>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</si>
  <si>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</si>
  <si>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</si>
  <si>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</si>
  <si>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</si>
  <si>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</si>
  <si>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</si>
  <si>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</si>
  <si>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</si>
  <si>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</si>
  <si>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</si>
  <si>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</si>
  <si>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</si>
  <si>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</si>
  <si>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</si>
  <si>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</si>
  <si>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</si>
  <si>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МКД</t>
  </si>
  <si>
    <t>Предельная стоимость капитального ремонта
1 кв. м общей площади МКД</t>
  </si>
  <si>
    <t>Плановая дата завершения работ</t>
  </si>
  <si>
    <t>ЧАСТ</t>
  </si>
  <si>
    <t>Итого по МО:</t>
  </si>
  <si>
    <t>X</t>
  </si>
  <si>
    <t>общая площадь МКД, всего</t>
  </si>
  <si>
    <t>Городское поселение Звенигово</t>
  </si>
  <si>
    <t>№
п/п</t>
  </si>
  <si>
    <t>руб./
кв.м</t>
  </si>
  <si>
    <t>Каменные, 
кирпичные</t>
  </si>
  <si>
    <t>Приложение 1</t>
  </si>
  <si>
    <t>Комсомоль-ская, 6</t>
  </si>
  <si>
    <t>Ростовщико-ва, 78</t>
  </si>
  <si>
    <t>Панельные</t>
  </si>
  <si>
    <t>10.2012</t>
  </si>
  <si>
    <t>к постановлению администрации МО
"Городское поселение Звенигово"
 № 286 от "16" ноября 2012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</si>
</sst>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\ ###\ ###\ ##0.00"/>
    <numFmt numFmtId="167" formatCode="#\ ###\ ###\ ##0.00"/>
    <numFmt numFmtId="168" formatCode="###.0\ ###\ ###\ ##0"/>
    <numFmt numFmtId="169" formatCode="###.\ ###\ ###\ ##0"/>
    <numFmt numFmtId="170" formatCode="###.###\ ###\ ##0"/>
    <numFmt numFmtId="171" formatCode="###.##\ ###\ ##0"/>
    <numFmt numFmtId="172" formatCode="###.#\ ###\ ##0"/>
    <numFmt numFmtId="173" formatCode="###.\ ###\ ##0"/>
    <numFmt numFmtId="174" formatCode="###.###\ ##0"/>
    <numFmt numFmtId="175" formatCode="###.##\ ##0"/>
    <numFmt numFmtId="176" formatCode="###.#\ ##0"/>
    <numFmt numFmtId="177" formatCode="###.\ ##0"/>
    <numFmt numFmtId="178" formatCode="###.##0"/>
    <numFmt numFmtId="179" formatCode="###.##"/>
  </numFmts>
  <fonts count="21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179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justify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justify" wrapText="1"/>
    </xf>
    <xf numFmtId="165" fontId="1" fillId="0" borderId="0" xfId="0" applyNumberFormat="1" applyFont="1" applyBorder="1" applyAlignment="1">
      <alignment vertical="justify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5.00390625" style="0" customWidth="1"/>
    <col min="4" max="4" width="3.25390625" style="0" customWidth="1"/>
    <col min="5" max="5" width="10.00390625" style="0" customWidth="1"/>
    <col min="6" max="6" width="3.125" style="0" customWidth="1"/>
    <col min="7" max="7" width="3.375" style="0" customWidth="1"/>
    <col min="8" max="8" width="8.125" style="0" customWidth="1"/>
    <col min="9" max="9" width="8.00390625" style="0" customWidth="1"/>
    <col min="10" max="10" width="7.625" style="0" customWidth="1"/>
    <col min="11" max="11" width="5.75390625" style="0" customWidth="1"/>
    <col min="12" max="12" width="6.875" style="0" customWidth="1"/>
    <col min="13" max="14" width="10.25390625" style="0" customWidth="1"/>
    <col min="15" max="15" width="9.375" style="0" customWidth="1"/>
    <col min="16" max="16" width="9.25390625" style="0" customWidth="1"/>
    <col min="17" max="17" width="9.375" style="0" customWidth="1"/>
    <col min="18" max="18" width="6.75390625" style="0" customWidth="1"/>
    <col min="19" max="19" width="8.125" style="0" customWidth="1"/>
    <col min="20" max="20" width="7.0039062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 t="s">
        <v>33</v>
      </c>
      <c r="N1" s="29"/>
      <c r="O1" s="29"/>
      <c r="P1" s="29"/>
      <c r="Q1" s="29"/>
      <c r="R1" s="29"/>
      <c r="S1" s="29"/>
      <c r="T1" s="29"/>
    </row>
    <row r="2" spans="1:20" ht="3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0" t="s">
        <v>38</v>
      </c>
      <c r="Q2" s="29"/>
      <c r="R2" s="29"/>
      <c r="S2" s="29"/>
      <c r="T2" s="29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1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26" t="s">
        <v>30</v>
      </c>
      <c r="B7" s="27" t="s">
        <v>1</v>
      </c>
      <c r="C7" s="27" t="s">
        <v>2</v>
      </c>
      <c r="D7" s="24"/>
      <c r="E7" s="25" t="s">
        <v>5</v>
      </c>
      <c r="F7" s="25" t="s">
        <v>6</v>
      </c>
      <c r="G7" s="25" t="s">
        <v>7</v>
      </c>
      <c r="H7" s="25" t="s">
        <v>28</v>
      </c>
      <c r="I7" s="26" t="s">
        <v>9</v>
      </c>
      <c r="J7" s="24"/>
      <c r="K7" s="23" t="s">
        <v>12</v>
      </c>
      <c r="L7" s="25" t="s">
        <v>14</v>
      </c>
      <c r="M7" s="27" t="s">
        <v>15</v>
      </c>
      <c r="N7" s="24"/>
      <c r="O7" s="24"/>
      <c r="P7" s="24"/>
      <c r="Q7" s="24"/>
      <c r="R7" s="23" t="s">
        <v>22</v>
      </c>
      <c r="S7" s="23" t="s">
        <v>23</v>
      </c>
      <c r="T7" s="25" t="s">
        <v>24</v>
      </c>
    </row>
    <row r="8" spans="1:20" ht="12.75">
      <c r="A8" s="24"/>
      <c r="B8" s="24"/>
      <c r="C8" s="25" t="s">
        <v>3</v>
      </c>
      <c r="D8" s="25" t="s">
        <v>4</v>
      </c>
      <c r="E8" s="24"/>
      <c r="F8" s="24"/>
      <c r="G8" s="24"/>
      <c r="H8" s="24"/>
      <c r="I8" s="25" t="s">
        <v>10</v>
      </c>
      <c r="J8" s="23" t="s">
        <v>11</v>
      </c>
      <c r="K8" s="24"/>
      <c r="L8" s="24"/>
      <c r="M8" s="25" t="s">
        <v>10</v>
      </c>
      <c r="N8" s="27" t="s">
        <v>17</v>
      </c>
      <c r="O8" s="24"/>
      <c r="P8" s="24"/>
      <c r="Q8" s="24"/>
      <c r="R8" s="24"/>
      <c r="S8" s="24"/>
      <c r="T8" s="24"/>
    </row>
    <row r="9" spans="1:20" ht="171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6" t="s">
        <v>18</v>
      </c>
      <c r="O9" s="7" t="s">
        <v>19</v>
      </c>
      <c r="P9" s="6" t="s">
        <v>20</v>
      </c>
      <c r="Q9" s="7" t="s">
        <v>21</v>
      </c>
      <c r="R9" s="24"/>
      <c r="S9" s="24"/>
      <c r="T9" s="24"/>
    </row>
    <row r="10" spans="1:20" ht="24">
      <c r="A10" s="24"/>
      <c r="B10" s="24"/>
      <c r="C10" s="24"/>
      <c r="D10" s="24"/>
      <c r="E10" s="24"/>
      <c r="F10" s="24"/>
      <c r="G10" s="24"/>
      <c r="H10" s="5" t="s">
        <v>8</v>
      </c>
      <c r="I10" s="5" t="s">
        <v>8</v>
      </c>
      <c r="J10" s="5" t="s">
        <v>8</v>
      </c>
      <c r="K10" s="5" t="s">
        <v>13</v>
      </c>
      <c r="L10" s="24"/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4" t="s">
        <v>31</v>
      </c>
      <c r="S10" s="4" t="s">
        <v>31</v>
      </c>
      <c r="T10" s="24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2.75">
      <c r="A12" s="32" t="s">
        <v>29</v>
      </c>
      <c r="B12" s="33"/>
      <c r="C12" s="24"/>
      <c r="D12" s="24"/>
      <c r="E12" s="24"/>
      <c r="F12" s="34"/>
      <c r="G12" s="34"/>
      <c r="H12" s="35"/>
      <c r="I12" s="35"/>
      <c r="J12" s="35"/>
      <c r="K12" s="34"/>
      <c r="L12" s="33"/>
      <c r="M12" s="35"/>
      <c r="N12" s="35"/>
      <c r="O12" s="35"/>
      <c r="P12" s="35"/>
      <c r="Q12" s="35"/>
      <c r="R12" s="34"/>
      <c r="S12" s="35"/>
      <c r="T12" s="24"/>
    </row>
    <row r="13" spans="1:20" ht="27" customHeight="1">
      <c r="A13" s="5">
        <v>1</v>
      </c>
      <c r="B13" s="8" t="s">
        <v>34</v>
      </c>
      <c r="C13" s="5">
        <v>1982</v>
      </c>
      <c r="D13" s="5"/>
      <c r="E13" s="8" t="s">
        <v>32</v>
      </c>
      <c r="F13" s="9">
        <v>5</v>
      </c>
      <c r="G13" s="9">
        <v>4</v>
      </c>
      <c r="H13" s="10">
        <v>2817.3</v>
      </c>
      <c r="I13" s="10">
        <v>2817.3</v>
      </c>
      <c r="J13" s="10">
        <v>2785.9</v>
      </c>
      <c r="K13" s="11">
        <v>130</v>
      </c>
      <c r="L13" s="4" t="s">
        <v>25</v>
      </c>
      <c r="M13" s="10">
        <f>SUM(N13:Q13)</f>
        <v>2882735</v>
      </c>
      <c r="N13" s="10">
        <v>1867226</v>
      </c>
      <c r="O13" s="10">
        <v>319696</v>
      </c>
      <c r="P13" s="10">
        <v>302713</v>
      </c>
      <c r="Q13" s="10">
        <v>393100</v>
      </c>
      <c r="R13" s="15">
        <f>M13/H13</f>
        <v>1023.226138501402</v>
      </c>
      <c r="S13" s="10">
        <v>6778</v>
      </c>
      <c r="T13" s="12" t="s">
        <v>37</v>
      </c>
    </row>
    <row r="14" spans="1:20" ht="25.5" customHeight="1">
      <c r="A14" s="5">
        <v>2</v>
      </c>
      <c r="B14" s="8" t="s">
        <v>35</v>
      </c>
      <c r="C14" s="5">
        <v>1994</v>
      </c>
      <c r="D14" s="5"/>
      <c r="E14" s="8" t="s">
        <v>36</v>
      </c>
      <c r="F14" s="9">
        <v>5</v>
      </c>
      <c r="G14" s="9">
        <v>3</v>
      </c>
      <c r="H14" s="10">
        <v>3258.2</v>
      </c>
      <c r="I14" s="10">
        <v>3258.2</v>
      </c>
      <c r="J14" s="10">
        <v>3225.3</v>
      </c>
      <c r="K14" s="11">
        <v>108</v>
      </c>
      <c r="L14" s="4" t="s">
        <v>25</v>
      </c>
      <c r="M14" s="10">
        <f>SUM(N14:Q14)</f>
        <v>3129217</v>
      </c>
      <c r="N14" s="10">
        <v>2026879</v>
      </c>
      <c r="O14" s="10">
        <v>347030</v>
      </c>
      <c r="P14" s="10">
        <v>328596</v>
      </c>
      <c r="Q14" s="10">
        <v>426712</v>
      </c>
      <c r="R14" s="15">
        <f>M14/H14</f>
        <v>960.4128046160457</v>
      </c>
      <c r="S14" s="10">
        <v>2686</v>
      </c>
      <c r="T14" s="12" t="s">
        <v>37</v>
      </c>
    </row>
    <row r="15" spans="1:20" ht="12.75">
      <c r="A15" s="32" t="s">
        <v>26</v>
      </c>
      <c r="B15" s="33"/>
      <c r="C15" s="5" t="s">
        <v>27</v>
      </c>
      <c r="D15" s="5" t="s">
        <v>27</v>
      </c>
      <c r="E15" s="5" t="s">
        <v>27</v>
      </c>
      <c r="F15" s="9" t="s">
        <v>27</v>
      </c>
      <c r="G15" s="9" t="s">
        <v>27</v>
      </c>
      <c r="H15" s="10">
        <f>SUM(H13:H14)</f>
        <v>6075.5</v>
      </c>
      <c r="I15" s="10">
        <f>SUM(I13:I14)</f>
        <v>6075.5</v>
      </c>
      <c r="J15" s="10">
        <f>SUM(J13:J14)</f>
        <v>6011.200000000001</v>
      </c>
      <c r="K15" s="11">
        <f>SUM(K13:K14)</f>
        <v>238</v>
      </c>
      <c r="L15" s="4" t="s">
        <v>27</v>
      </c>
      <c r="M15" s="10">
        <f>SUM(M13:M14)</f>
        <v>6011952</v>
      </c>
      <c r="N15" s="10">
        <f>SUM(N13:N14)</f>
        <v>3894105</v>
      </c>
      <c r="O15" s="10">
        <f>SUM(O13:O14)</f>
        <v>666726</v>
      </c>
      <c r="P15" s="10">
        <f>SUM(P13:P14)</f>
        <v>631309</v>
      </c>
      <c r="Q15" s="10">
        <f>SUM(Q13:Q14)</f>
        <v>819812</v>
      </c>
      <c r="R15" s="15">
        <f>M15/H15</f>
        <v>989.5402847502263</v>
      </c>
      <c r="S15" s="10">
        <v>6778</v>
      </c>
      <c r="T15" s="5" t="s">
        <v>27</v>
      </c>
    </row>
    <row r="16" spans="1:2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3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17"/>
      <c r="R19" s="21"/>
      <c r="S19" s="22"/>
      <c r="T19" s="22"/>
    </row>
    <row r="20" spans="1:20" ht="12.75">
      <c r="A20" s="3"/>
      <c r="B20" s="16"/>
      <c r="C20" s="20"/>
      <c r="D20" s="20"/>
      <c r="E20" s="20"/>
      <c r="F20" s="20"/>
      <c r="G20" s="20"/>
      <c r="H20" s="20"/>
      <c r="I20" s="20"/>
      <c r="J20" s="20"/>
      <c r="K20" s="20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</sheetData>
  <sheetProtection/>
  <mergeCells count="25">
    <mergeCell ref="A12:T12"/>
    <mergeCell ref="A15:B15"/>
    <mergeCell ref="D8:D10"/>
    <mergeCell ref="I8:I9"/>
    <mergeCell ref="J8:J9"/>
    <mergeCell ref="M8:M9"/>
    <mergeCell ref="K7:K9"/>
    <mergeCell ref="L7:L10"/>
    <mergeCell ref="G7:G10"/>
    <mergeCell ref="S7:S9"/>
    <mergeCell ref="M1:T1"/>
    <mergeCell ref="P2:T2"/>
    <mergeCell ref="A4:T4"/>
    <mergeCell ref="A7:A10"/>
    <mergeCell ref="B7:B10"/>
    <mergeCell ref="C7:D7"/>
    <mergeCell ref="E7:E10"/>
    <mergeCell ref="T7:T10"/>
    <mergeCell ref="C8:C10"/>
    <mergeCell ref="M7:Q7"/>
    <mergeCell ref="R7:R9"/>
    <mergeCell ref="F7:F10"/>
    <mergeCell ref="H7:H9"/>
    <mergeCell ref="I7:J7"/>
    <mergeCell ref="N8:Q8"/>
  </mergeCells>
  <printOptions/>
  <pageMargins left="0.25" right="0.16" top="0.67" bottom="0.68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2012-11-21T07:35:09Z</cp:lastPrinted>
  <dcterms:created xsi:type="dcterms:W3CDTF">2011-03-15T12:50:59Z</dcterms:created>
  <dcterms:modified xsi:type="dcterms:W3CDTF">2012-11-21T07:36:02Z</dcterms:modified>
  <cp:category/>
  <cp:version/>
  <cp:contentType/>
  <cp:contentStatus/>
</cp:coreProperties>
</file>